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02\Desktop\"/>
    </mc:Choice>
  </mc:AlternateContent>
  <xr:revisionPtr revIDLastSave="0" documentId="8_{56FF21C6-1BE5-41DD-BFAF-A1ACE27BDF85}" xr6:coauthVersionLast="47" xr6:coauthVersionMax="47" xr10:uidLastSave="{00000000-0000-0000-0000-000000000000}"/>
  <bookViews>
    <workbookView xWindow="-120" yWindow="-120" windowWidth="29040" windowHeight="15720" xr2:uid="{91344A66-3B11-48BB-8074-545D0577186E}"/>
  </bookViews>
  <sheets>
    <sheet name="R7.9月版新利用料金配布" sheetId="2" r:id="rId1"/>
    <sheet name="Sheet1"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5" i="2" l="1"/>
  <c r="H35" i="2"/>
  <c r="R34" i="2"/>
  <c r="H34" i="2"/>
  <c r="R33" i="2"/>
  <c r="H33" i="2"/>
  <c r="R32" i="2"/>
  <c r="H32" i="2"/>
  <c r="R31" i="2"/>
  <c r="H31" i="2"/>
  <c r="R27" i="2"/>
  <c r="H27" i="2"/>
  <c r="R26" i="2"/>
  <c r="H26" i="2"/>
  <c r="R25" i="2"/>
  <c r="H25" i="2"/>
  <c r="R24" i="2"/>
  <c r="H24" i="2"/>
  <c r="R23" i="2"/>
  <c r="H23" i="2"/>
  <c r="R19" i="2"/>
  <c r="H19" i="2"/>
  <c r="R18" i="2"/>
  <c r="H18" i="2"/>
  <c r="R17" i="2"/>
  <c r="H17" i="2"/>
  <c r="R16" i="2"/>
  <c r="H16" i="2"/>
  <c r="R15" i="2"/>
  <c r="H15" i="2"/>
  <c r="R10" i="2"/>
  <c r="H10" i="2"/>
  <c r="R9" i="2"/>
  <c r="H9" i="2"/>
  <c r="R8" i="2"/>
  <c r="H8" i="2"/>
  <c r="R7" i="2"/>
  <c r="H7" i="2"/>
  <c r="R6" i="2"/>
  <c r="H6" i="2"/>
</calcChain>
</file>

<file path=xl/sharedStrings.xml><?xml version="1.0" encoding="utf-8"?>
<sst xmlns="http://schemas.openxmlformats.org/spreadsheetml/2006/main" count="142" uniqueCount="38">
  <si>
    <t>利用料金について（30日の目安）　　　１割負担　</t>
    <rPh sb="11" eb="12">
      <t>ヒ</t>
    </rPh>
    <rPh sb="20" eb="23">
      <t>ワリフタン</t>
    </rPh>
    <phoneticPr fontId="2"/>
  </si>
  <si>
    <t>特別養護老人ホーム春香園</t>
    <rPh sb="0" eb="6">
      <t>トクベツヨウゴロウジン</t>
    </rPh>
    <rPh sb="9" eb="12">
      <t>シュン</t>
    </rPh>
    <phoneticPr fontId="2"/>
  </si>
  <si>
    <t>R.7.9.1</t>
    <phoneticPr fontId="2"/>
  </si>
  <si>
    <t>１．２人部屋入所の場合</t>
    <rPh sb="6" eb="8">
      <t>ニュウショ</t>
    </rPh>
    <phoneticPr fontId="2"/>
  </si>
  <si>
    <t>２．個室入所の場合</t>
    <rPh sb="3" eb="4">
      <t>シツ</t>
    </rPh>
    <rPh sb="5" eb="6">
      <t>トコロ</t>
    </rPh>
    <phoneticPr fontId="2"/>
  </si>
  <si>
    <r>
      <t>（１）減免のない場合　</t>
    </r>
    <r>
      <rPr>
        <b/>
        <sz val="16"/>
        <color theme="1"/>
        <rFont val="ＭＳ ゴシック"/>
        <family val="3"/>
        <charset val="128"/>
      </rPr>
      <t>第４段階</t>
    </r>
    <rPh sb="11" eb="12">
      <t>ダイ</t>
    </rPh>
    <rPh sb="13" eb="15">
      <t>ダンカイ</t>
    </rPh>
    <phoneticPr fontId="2"/>
  </si>
  <si>
    <t>単位：円</t>
  </si>
  <si>
    <r>
      <t>（１）減免のない場合　</t>
    </r>
    <r>
      <rPr>
        <b/>
        <sz val="16"/>
        <color theme="1"/>
        <rFont val="ＭＳ ゴシック"/>
        <family val="3"/>
        <charset val="128"/>
      </rPr>
      <t>第４段階</t>
    </r>
    <phoneticPr fontId="2"/>
  </si>
  <si>
    <t>介護度</t>
  </si>
  <si>
    <t>介護費</t>
    <phoneticPr fontId="2"/>
  </si>
  <si>
    <t>処遇改善　加算　</t>
    <rPh sb="0" eb="2">
      <t>ショグウ</t>
    </rPh>
    <rPh sb="2" eb="4">
      <t>カイゼン</t>
    </rPh>
    <rPh sb="5" eb="7">
      <t>カサン</t>
    </rPh>
    <phoneticPr fontId="2"/>
  </si>
  <si>
    <t>サービス提供体制強化加算</t>
    <rPh sb="4" eb="6">
      <t>テイキョウ</t>
    </rPh>
    <rPh sb="6" eb="8">
      <t>タイセイ</t>
    </rPh>
    <rPh sb="8" eb="10">
      <t>キョウカ</t>
    </rPh>
    <rPh sb="10" eb="12">
      <t>カサン</t>
    </rPh>
    <phoneticPr fontId="2"/>
  </si>
  <si>
    <t>看護体制</t>
  </si>
  <si>
    <t>居住費</t>
  </si>
  <si>
    <t>食　費</t>
  </si>
  <si>
    <t>合　計</t>
  </si>
  <si>
    <t>夜勤配置等</t>
    <rPh sb="4" eb="5">
      <t>トウ</t>
    </rPh>
    <phoneticPr fontId="2"/>
  </si>
  <si>
    <t>要介護１</t>
  </si>
  <si>
    <t>要介護２</t>
  </si>
  <si>
    <t>要介護３</t>
  </si>
  <si>
    <t>要介護４</t>
  </si>
  <si>
    <t>(1,445円／日)</t>
  </si>
  <si>
    <t>要介護５</t>
  </si>
  <si>
    <t>（２）減免のある場合</t>
    <phoneticPr fontId="2"/>
  </si>
  <si>
    <t>◎第３段階②（市町村民税非課税世帯で年金収入等が120万円超の方）</t>
    <rPh sb="1" eb="2">
      <t>ダイ</t>
    </rPh>
    <rPh sb="22" eb="23">
      <t>トウ</t>
    </rPh>
    <phoneticPr fontId="2"/>
  </si>
  <si>
    <t>(1,360円／日)</t>
  </si>
  <si>
    <t>◎第３段階①（市町村民税非課税世帯で年金収入等が80万円超～120万円以下の方）</t>
    <rPh sb="1" eb="2">
      <t>ダイ</t>
    </rPh>
    <rPh sb="22" eb="23">
      <t>トウ</t>
    </rPh>
    <phoneticPr fontId="2"/>
  </si>
  <si>
    <t>(650円／日)</t>
    <phoneticPr fontId="2"/>
  </si>
  <si>
    <t>（650円／日）</t>
    <phoneticPr fontId="2"/>
  </si>
  <si>
    <t>◎第２段階（市町村民税非課税世帯で年金収入等が80万円以下の方）　　　　</t>
    <rPh sb="1" eb="2">
      <t>ダイ</t>
    </rPh>
    <rPh sb="21" eb="22">
      <t>トウ</t>
    </rPh>
    <phoneticPr fontId="2"/>
  </si>
  <si>
    <t>◎第２段階（市町村民税非課税世帯で年金収入等が80万円以下の方）　　</t>
    <rPh sb="1" eb="2">
      <t>ダイ</t>
    </rPh>
    <rPh sb="21" eb="22">
      <t>トウ</t>
    </rPh>
    <phoneticPr fontId="2"/>
  </si>
  <si>
    <t>(390円／日)</t>
  </si>
  <si>
    <t>(390円／日）</t>
  </si>
  <si>
    <r>
      <t>　※</t>
    </r>
    <r>
      <rPr>
        <sz val="18"/>
        <color rgb="FF000000"/>
        <rFont val="ＭＳ ゴシック"/>
        <family val="3"/>
        <charset val="128"/>
      </rPr>
      <t>本人、本人が属する世帯の世帯員及び配偶者が市町村民税非課税であっても、
   本人及び配偶者の預貯金等の資産の額の合計が下記の場合には、減免なしとなります。</t>
    </r>
    <phoneticPr fontId="2"/>
  </si>
  <si>
    <t>　　　　　ご不明な点等ございましたら窓口にご相談下さい。</t>
  </si>
  <si>
    <t>第３段階②　　１，５００万円以下（配偶者がいない場合は５００万円以下）</t>
    <rPh sb="0" eb="1">
      <t>ダイ</t>
    </rPh>
    <rPh sb="2" eb="4">
      <t>ダンカイ</t>
    </rPh>
    <phoneticPr fontId="2"/>
  </si>
  <si>
    <t>第３段階①　　１，５５０万円以下（配偶者がいない場合は５５０万円以下）</t>
    <rPh sb="0" eb="1">
      <t>ダイ</t>
    </rPh>
    <rPh sb="2" eb="4">
      <t>ダンカイ</t>
    </rPh>
    <phoneticPr fontId="2"/>
  </si>
  <si>
    <t>第２段階　　　１，６５０万円以下（配偶者がいない場合は６５０万円以下）</t>
    <rPh sb="0" eb="1">
      <t>ダイ</t>
    </rPh>
    <rPh sb="2" eb="4">
      <t>ダンカイ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</si>
</sst>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b/>
      <u val="double"/>
      <sz val="20"/>
      <color theme="1"/>
      <name val="ＭＳ ゴシック"/>
      <family val="3"/>
      <charset val="128"/>
    </font>
    <font>
      <sz val="6"/>
      <name val="游ゴシック"/>
      <family val="2"/>
      <charset val="128"/>
      <scheme val="minor"/>
    </font>
    <font>
      <b/>
      <u val="double"/>
      <sz val="20"/>
      <color theme="1"/>
      <name val="游ゴシック"/>
      <family val="2"/>
      <charset val="128"/>
      <scheme val="minor"/>
    </font>
    <font>
      <sz val="14"/>
      <color theme="1"/>
      <name val="游ゴシック"/>
      <family val="2"/>
      <charset val="128"/>
      <scheme val="minor"/>
    </font>
    <font>
      <b/>
      <sz val="20"/>
      <color theme="1"/>
      <name val="游ゴシック"/>
      <family val="3"/>
      <charset val="128"/>
      <scheme val="minor"/>
    </font>
    <font>
      <sz val="20"/>
      <color theme="1"/>
      <name val="游ゴシック"/>
      <family val="2"/>
      <charset val="128"/>
      <scheme val="minor"/>
    </font>
    <font>
      <b/>
      <sz val="20"/>
      <color theme="1"/>
      <name val="ＭＳ ゴシック"/>
      <family val="3"/>
      <charset val="128"/>
    </font>
    <font>
      <b/>
      <sz val="20"/>
      <color theme="1"/>
      <name val="游ゴシック"/>
      <family val="2"/>
      <charset val="128"/>
      <scheme val="minor"/>
    </font>
    <font>
      <b/>
      <sz val="18"/>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8"/>
      <color theme="1"/>
      <name val="ＭＳ ゴシック"/>
      <family val="3"/>
      <charset val="128"/>
    </font>
    <font>
      <b/>
      <sz val="18"/>
      <color theme="1"/>
      <name val="游ゴシック"/>
      <family val="2"/>
      <charset val="128"/>
      <scheme val="minor"/>
    </font>
    <font>
      <sz val="18"/>
      <color theme="1"/>
      <name val="游ゴシック"/>
      <family val="2"/>
      <charset val="128"/>
      <scheme val="minor"/>
    </font>
    <font>
      <sz val="16"/>
      <color theme="1"/>
      <name val="游ゴシック"/>
      <family val="2"/>
      <charset val="128"/>
      <scheme val="minor"/>
    </font>
    <font>
      <sz val="18"/>
      <color rgb="FF000000"/>
      <name val="ＭＳ 明朝"/>
      <family val="1"/>
      <charset val="128"/>
    </font>
    <font>
      <sz val="18"/>
      <color rgb="FF000000"/>
      <name val="ＭＳ ゴシック"/>
      <family val="3"/>
      <charset val="128"/>
    </font>
    <font>
      <sz val="22"/>
      <color rgb="FFFF0000"/>
      <name val="ＭＳ ゴシック"/>
      <family val="3"/>
      <charset val="128"/>
    </font>
    <font>
      <sz val="18"/>
      <color rgb="FFFF0000"/>
      <name val="ＭＳ ゴシック"/>
      <family val="3"/>
      <charset val="128"/>
    </font>
    <font>
      <sz val="16"/>
      <color rgb="FF000000"/>
      <name val="ＭＳ ゴシック"/>
      <family val="3"/>
      <charset val="128"/>
    </font>
    <font>
      <b/>
      <sz val="14"/>
      <color theme="1"/>
      <name val="ＭＳ ゴシック"/>
      <family val="3"/>
      <charset val="128"/>
    </font>
  </fonts>
  <fills count="2">
    <fill>
      <patternFill patternType="none"/>
    </fill>
    <fill>
      <patternFill patternType="gray125"/>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s>
  <cellStyleXfs count="1">
    <xf numFmtId="0" fontId="0" fillId="0" borderId="0">
      <alignment vertical="center"/>
    </xf>
  </cellStyleXfs>
  <cellXfs count="61">
    <xf numFmtId="0" fontId="0" fillId="0" borderId="0" xfId="0">
      <alignment vertical="center"/>
    </xf>
    <xf numFmtId="0" fontId="1"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justify" vertical="center" wrapText="1"/>
    </xf>
    <xf numFmtId="0" fontId="8" fillId="0" borderId="0" xfId="0" applyFont="1">
      <alignment vertical="center"/>
    </xf>
    <xf numFmtId="0" fontId="9" fillId="0" borderId="4" xfId="0" applyFont="1" applyBorder="1" applyAlignment="1">
      <alignment horizontal="left" vertical="center" wrapText="1"/>
    </xf>
    <xf numFmtId="0" fontId="9" fillId="0" borderId="0" xfId="0" applyFont="1" applyAlignment="1">
      <alignment horizontal="right"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7" xfId="0" applyFont="1" applyBorder="1" applyAlignment="1">
      <alignment horizontal="center" vertical="center" wrapText="1"/>
    </xf>
    <xf numFmtId="3" fontId="12" fillId="0" borderId="8" xfId="0" applyNumberFormat="1" applyFont="1" applyBorder="1" applyAlignment="1">
      <alignment horizontal="right" vertical="center" wrapText="1"/>
    </xf>
    <xf numFmtId="3" fontId="12" fillId="0" borderId="9" xfId="0" applyNumberFormat="1" applyFont="1" applyBorder="1" applyAlignment="1">
      <alignment vertical="center" wrapText="1"/>
    </xf>
    <xf numFmtId="0" fontId="12" fillId="0" borderId="5" xfId="0" applyFont="1" applyBorder="1" applyAlignment="1">
      <alignment horizontal="right" vertical="center" wrapText="1"/>
    </xf>
    <xf numFmtId="3" fontId="12" fillId="0" borderId="5" xfId="0" applyNumberFormat="1" applyFont="1" applyBorder="1" applyAlignment="1">
      <alignment horizontal="right" vertical="center" wrapText="1"/>
    </xf>
    <xf numFmtId="3" fontId="12" fillId="0" borderId="5" xfId="0" applyNumberFormat="1" applyFont="1" applyBorder="1" applyAlignment="1">
      <alignment horizontal="right" wrapText="1"/>
    </xf>
    <xf numFmtId="3" fontId="13" fillId="0" borderId="8" xfId="0" applyNumberFormat="1" applyFont="1" applyBorder="1" applyAlignment="1">
      <alignment horizontal="right" vertical="center" wrapText="1"/>
    </xf>
    <xf numFmtId="0" fontId="12" fillId="0" borderId="10" xfId="0" applyFont="1" applyBorder="1" applyAlignment="1">
      <alignment horizontal="right" vertical="center" wrapText="1"/>
    </xf>
    <xf numFmtId="3" fontId="12" fillId="0" borderId="10" xfId="0" applyNumberFormat="1" applyFont="1" applyBorder="1" applyAlignment="1">
      <alignment horizontal="right" vertical="center" wrapText="1"/>
    </xf>
    <xf numFmtId="3" fontId="12" fillId="0" borderId="10" xfId="0" applyNumberFormat="1" applyFont="1" applyBorder="1" applyAlignment="1">
      <alignment horizontal="right" wrapText="1"/>
    </xf>
    <xf numFmtId="0" fontId="4" fillId="0" borderId="11" xfId="0" applyFont="1" applyBorder="1" applyAlignment="1">
      <alignment horizontal="right" vertical="top" wrapText="1"/>
    </xf>
    <xf numFmtId="0" fontId="4" fillId="0" borderId="11" xfId="0" applyFont="1" applyBorder="1" applyAlignment="1">
      <alignment horizontal="right" vertical="top"/>
    </xf>
    <xf numFmtId="0" fontId="12" fillId="0" borderId="7" xfId="0" applyFont="1" applyBorder="1" applyAlignment="1">
      <alignment horizontal="right" vertical="center" wrapText="1"/>
    </xf>
    <xf numFmtId="3" fontId="12" fillId="0" borderId="7" xfId="0" applyNumberFormat="1" applyFont="1" applyBorder="1" applyAlignment="1">
      <alignment horizontal="right" vertical="center" wrapText="1"/>
    </xf>
    <xf numFmtId="0" fontId="4" fillId="0" borderId="8" xfId="0" applyFont="1" applyBorder="1" applyAlignment="1">
      <alignment vertical="top" wrapText="1"/>
    </xf>
    <xf numFmtId="0" fontId="9" fillId="0" borderId="0" xfId="0" applyFont="1" applyAlignment="1">
      <alignment horizontal="justify" vertical="center" wrapText="1"/>
    </xf>
    <xf numFmtId="0" fontId="14" fillId="0" borderId="0" xfId="0" applyFont="1">
      <alignment vertical="center"/>
    </xf>
    <xf numFmtId="0" fontId="15" fillId="0" borderId="0" xfId="0" applyFont="1">
      <alignment vertical="center"/>
    </xf>
    <xf numFmtId="0" fontId="10" fillId="0" borderId="4" xfId="0" applyFont="1" applyBorder="1" applyAlignment="1">
      <alignment horizontal="left" vertical="center" wrapText="1"/>
    </xf>
    <xf numFmtId="0" fontId="10" fillId="0" borderId="0" xfId="0" applyFont="1" applyAlignment="1">
      <alignment horizontal="right" vertical="center"/>
    </xf>
    <xf numFmtId="0" fontId="10" fillId="0" borderId="12" xfId="0" applyFont="1" applyBorder="1" applyAlignment="1">
      <alignment horizontal="left" vertical="center" wrapText="1"/>
    </xf>
    <xf numFmtId="0" fontId="12" fillId="0" borderId="0" xfId="0" applyFont="1" applyAlignment="1">
      <alignment horizontal="right" vertical="center"/>
    </xf>
    <xf numFmtId="0" fontId="16" fillId="0" borderId="0" xfId="0" applyFont="1">
      <alignment vertical="center"/>
    </xf>
    <xf numFmtId="0" fontId="11" fillId="0" borderId="0" xfId="0" applyFont="1" applyAlignment="1">
      <alignment horizontal="center" vertical="center" wrapText="1"/>
    </xf>
    <xf numFmtId="3" fontId="12" fillId="0" borderId="13" xfId="0" applyNumberFormat="1" applyFont="1" applyBorder="1" applyAlignment="1">
      <alignment horizontal="right" wrapText="1"/>
    </xf>
    <xf numFmtId="3" fontId="13" fillId="0" borderId="9" xfId="0" applyNumberFormat="1" applyFont="1" applyBorder="1" applyAlignment="1">
      <alignment horizontal="right" vertical="center" wrapText="1"/>
    </xf>
    <xf numFmtId="3" fontId="11" fillId="0" borderId="0" xfId="0" applyNumberFormat="1" applyFont="1" applyAlignment="1">
      <alignment horizontal="right" vertical="top" wrapText="1"/>
    </xf>
    <xf numFmtId="3" fontId="12" fillId="0" borderId="14" xfId="0" applyNumberFormat="1" applyFont="1" applyBorder="1" applyAlignment="1">
      <alignment horizontal="right" wrapText="1"/>
    </xf>
    <xf numFmtId="3" fontId="13" fillId="0" borderId="7" xfId="0" applyNumberFormat="1" applyFont="1" applyBorder="1" applyAlignment="1">
      <alignment horizontal="right" vertical="center" wrapText="1"/>
    </xf>
    <xf numFmtId="0" fontId="11" fillId="0" borderId="0" xfId="0" applyFont="1" applyAlignment="1">
      <alignment horizontal="right" vertical="top" wrapText="1"/>
    </xf>
    <xf numFmtId="0" fontId="16" fillId="0" borderId="4" xfId="0" applyFont="1" applyBorder="1" applyAlignment="1">
      <alignment vertical="top" wrapText="1"/>
    </xf>
    <xf numFmtId="0" fontId="16" fillId="0" borderId="8" xfId="0" applyFont="1" applyBorder="1" applyAlignment="1">
      <alignment vertical="top" wrapText="1"/>
    </xf>
    <xf numFmtId="0" fontId="17" fillId="0" borderId="0" xfId="0" applyFont="1" applyAlignment="1">
      <alignment horizontal="left" vertical="center" wrapText="1" readingOrder="1"/>
    </xf>
    <xf numFmtId="0" fontId="17" fillId="0" borderId="0" xfId="0" applyFont="1" applyAlignment="1">
      <alignment vertical="center" wrapText="1" readingOrder="1"/>
    </xf>
    <xf numFmtId="0" fontId="19" fillId="0" borderId="0" xfId="0" applyFont="1" applyAlignment="1">
      <alignment horizontal="left" vertical="center"/>
    </xf>
    <xf numFmtId="0" fontId="20" fillId="0" borderId="0" xfId="0" applyFont="1">
      <alignment vertical="center"/>
    </xf>
    <xf numFmtId="0" fontId="17" fillId="0" borderId="0" xfId="0" applyFont="1" applyAlignment="1">
      <alignment horizontal="left" vertical="center" wrapText="1" readingOrder="1"/>
    </xf>
    <xf numFmtId="0" fontId="21" fillId="0" borderId="0" xfId="0" applyFont="1" applyAlignment="1">
      <alignment horizontal="left" vertical="center" readingOrder="1"/>
    </xf>
    <xf numFmtId="0" fontId="19" fillId="0" borderId="0" xfId="0" applyFont="1" applyAlignment="1">
      <alignment horizontal="left" vertical="center"/>
    </xf>
    <xf numFmtId="0" fontId="11" fillId="0" borderId="0" xfId="0" applyFont="1" applyAlignment="1">
      <alignment vertical="center" wrapText="1"/>
    </xf>
    <xf numFmtId="0" fontId="22" fillId="0" borderId="0" xfId="0" applyFont="1" applyAlignment="1">
      <alignment horizontal="center" vertical="center"/>
    </xf>
    <xf numFmtId="0" fontId="21" fillId="0" borderId="0" xfId="0" applyFont="1">
      <alignment vertical="center"/>
    </xf>
    <xf numFmtId="0" fontId="11" fillId="0" borderId="0" xfId="0" applyFont="1" applyAlignment="1">
      <alignment horizontal="center" vertical="center" wrapText="1"/>
    </xf>
    <xf numFmtId="0" fontId="4" fillId="0" borderId="0" xfId="0" applyFont="1">
      <alignment vertical="center"/>
    </xf>
    <xf numFmtId="0" fontId="11" fillId="0" borderId="0" xfId="0" applyFont="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16</xdr:col>
      <xdr:colOff>972683</xdr:colOff>
      <xdr:row>35</xdr:row>
      <xdr:rowOff>80721</xdr:rowOff>
    </xdr:from>
    <xdr:to>
      <xdr:col>18</xdr:col>
      <xdr:colOff>339024</xdr:colOff>
      <xdr:row>41</xdr:row>
      <xdr:rowOff>4197</xdr:rowOff>
    </xdr:to>
    <xdr:pic>
      <xdr:nvPicPr>
        <xdr:cNvPr id="2" name="Picture 6">
          <a:extLst>
            <a:ext uri="{FF2B5EF4-FFF2-40B4-BE49-F238E27FC236}">
              <a16:creationId xmlns:a16="http://schemas.microsoft.com/office/drawing/2014/main" id="{723410DF-DBBA-4F1D-BD14-665D73E8A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79658" y="12996621"/>
          <a:ext cx="2157166" cy="1552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1243093</xdr:colOff>
      <xdr:row>38</xdr:row>
      <xdr:rowOff>64576</xdr:rowOff>
    </xdr:from>
    <xdr:ext cx="3826144" cy="910527"/>
    <xdr:sp macro="" textlink="">
      <xdr:nvSpPr>
        <xdr:cNvPr id="3" name="Text Box 10">
          <a:extLst>
            <a:ext uri="{FF2B5EF4-FFF2-40B4-BE49-F238E27FC236}">
              <a16:creationId xmlns:a16="http://schemas.microsoft.com/office/drawing/2014/main" id="{28DDF056-5A69-43B3-9EE7-164F5703F5EF}"/>
            </a:ext>
          </a:extLst>
        </xdr:cNvPr>
        <xdr:cNvSpPr txBox="1">
          <a:spLocks noChangeArrowheads="1"/>
        </xdr:cNvSpPr>
      </xdr:nvSpPr>
      <xdr:spPr bwMode="auto">
        <a:xfrm>
          <a:off x="13339843" y="13761526"/>
          <a:ext cx="3826144" cy="9105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74295" tIns="8890" rIns="74295" bIns="8890" anchor="t" upright="1">
          <a:noAutofit/>
        </a:bodyPr>
        <a:lstStyle/>
        <a:p>
          <a:pPr algn="l" rtl="0">
            <a:defRPr sz="1000"/>
          </a:pPr>
          <a:r>
            <a:rPr lang="ja-JP" altLang="en-US" sz="2000" b="1" i="0" u="none" strike="noStrike" baseline="0">
              <a:solidFill>
                <a:srgbClr val="000000"/>
              </a:solidFill>
              <a:latin typeface="ＭＳ ゴシック"/>
              <a:ea typeface="ＭＳ ゴシック"/>
            </a:rPr>
            <a:t>特別養護老人ホーム春香園</a:t>
          </a:r>
          <a:endParaRPr lang="ja-JP" altLang="en-US" sz="1400" b="0" i="0" u="none" strike="noStrike" baseline="0">
            <a:solidFill>
              <a:srgbClr val="000000"/>
            </a:solidFill>
            <a:latin typeface="Century"/>
            <a:ea typeface="ＭＳ ゴシック"/>
          </a:endParaRPr>
        </a:p>
        <a:p>
          <a:pPr algn="l" rtl="0">
            <a:defRPr sz="1000"/>
          </a:pPr>
          <a:r>
            <a:rPr lang="ja-JP" altLang="en-US" sz="2000" b="1" i="0" u="none" strike="noStrike" baseline="0">
              <a:solidFill>
                <a:srgbClr val="000000"/>
              </a:solidFill>
              <a:latin typeface="ＭＳ ゴシック"/>
              <a:ea typeface="ＭＳ ゴシック"/>
            </a:rPr>
            <a:t>０８２３－８４－３１１８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1FA8-F0E1-4508-BABD-318CED981FED}">
  <dimension ref="A1:R44"/>
  <sheetViews>
    <sheetView tabSelected="1" showWhiteSpace="0" view="pageLayout" topLeftCell="A19" zoomScale="59" zoomScaleNormal="100" zoomScalePageLayoutView="59" workbookViewId="0">
      <selection activeCell="H24" sqref="H24"/>
    </sheetView>
  </sheetViews>
  <sheetFormatPr defaultColWidth="9" defaultRowHeight="24" x14ac:dyDescent="0.4"/>
  <cols>
    <col min="1" max="1" width="16.875" style="3" customWidth="1"/>
    <col min="2" max="2" width="17.75" style="3" customWidth="1"/>
    <col min="3" max="6" width="13.625" style="3" customWidth="1"/>
    <col min="7" max="7" width="16.25" style="3" customWidth="1"/>
    <col min="8" max="8" width="19.625" style="3" customWidth="1"/>
    <col min="9" max="10" width="6.875" style="3" customWidth="1"/>
    <col min="11" max="11" width="16.875" style="3" customWidth="1"/>
    <col min="12" max="12" width="17.75" style="3" customWidth="1"/>
    <col min="13" max="16" width="13.625" style="3" customWidth="1"/>
    <col min="17" max="17" width="16.25" style="3" customWidth="1"/>
    <col min="18" max="18" width="19.625" style="3" customWidth="1"/>
    <col min="19" max="19" width="5.875" style="3" customWidth="1"/>
    <col min="20" max="16384" width="9" style="3"/>
  </cols>
  <sheetData>
    <row r="1" spans="1:18" ht="38.450000000000003" customHeight="1" x14ac:dyDescent="0.4">
      <c r="A1" s="1" t="s">
        <v>0</v>
      </c>
      <c r="B1" s="2"/>
      <c r="C1" s="2"/>
      <c r="D1" s="2"/>
      <c r="E1" s="2"/>
      <c r="F1" s="2"/>
      <c r="G1" s="2"/>
      <c r="H1" s="2"/>
      <c r="K1" s="4" t="s">
        <v>1</v>
      </c>
      <c r="L1" s="5"/>
      <c r="M1" s="6"/>
      <c r="R1" s="7" t="s">
        <v>2</v>
      </c>
    </row>
    <row r="2" spans="1:18" ht="33" customHeight="1" x14ac:dyDescent="0.4">
      <c r="A2" s="8" t="s">
        <v>3</v>
      </c>
      <c r="B2" s="9"/>
      <c r="C2" s="9"/>
      <c r="D2" s="9"/>
      <c r="E2" s="9"/>
      <c r="F2" s="9"/>
      <c r="G2" s="9"/>
      <c r="H2" s="9"/>
      <c r="K2" s="8" t="s">
        <v>4</v>
      </c>
      <c r="L2" s="9"/>
      <c r="M2" s="9"/>
      <c r="N2" s="9"/>
      <c r="O2" s="9"/>
      <c r="P2" s="9"/>
      <c r="Q2" s="9"/>
      <c r="R2" s="9"/>
    </row>
    <row r="3" spans="1:18" ht="33" customHeight="1" thickBot="1" x14ac:dyDescent="0.45">
      <c r="A3" s="10" t="s">
        <v>5</v>
      </c>
      <c r="B3" s="10"/>
      <c r="C3" s="10"/>
      <c r="D3" s="10"/>
      <c r="E3" s="10"/>
      <c r="F3" s="10"/>
      <c r="G3" s="10"/>
      <c r="H3" s="11" t="s">
        <v>6</v>
      </c>
      <c r="K3" s="10" t="s">
        <v>7</v>
      </c>
      <c r="L3" s="10"/>
      <c r="M3" s="10"/>
      <c r="N3" s="10"/>
      <c r="O3" s="10"/>
      <c r="P3" s="10"/>
      <c r="Q3" s="10"/>
      <c r="R3" s="11" t="s">
        <v>6</v>
      </c>
    </row>
    <row r="4" spans="1:18" ht="28.15" customHeight="1" x14ac:dyDescent="0.4">
      <c r="A4" s="12" t="s">
        <v>8</v>
      </c>
      <c r="B4" s="12" t="s">
        <v>9</v>
      </c>
      <c r="C4" s="12" t="s">
        <v>10</v>
      </c>
      <c r="D4" s="12" t="s">
        <v>11</v>
      </c>
      <c r="E4" s="13" t="s">
        <v>12</v>
      </c>
      <c r="F4" s="12" t="s">
        <v>13</v>
      </c>
      <c r="G4" s="12" t="s">
        <v>14</v>
      </c>
      <c r="H4" s="12" t="s">
        <v>15</v>
      </c>
      <c r="K4" s="12" t="s">
        <v>8</v>
      </c>
      <c r="L4" s="12" t="s">
        <v>9</v>
      </c>
      <c r="M4" s="12" t="s">
        <v>10</v>
      </c>
      <c r="N4" s="12" t="s">
        <v>11</v>
      </c>
      <c r="O4" s="13" t="s">
        <v>12</v>
      </c>
      <c r="P4" s="12" t="s">
        <v>13</v>
      </c>
      <c r="Q4" s="12" t="s">
        <v>14</v>
      </c>
      <c r="R4" s="12" t="s">
        <v>15</v>
      </c>
    </row>
    <row r="5" spans="1:18" ht="28.15" customHeight="1" thickBot="1" x14ac:dyDescent="0.45">
      <c r="A5" s="14"/>
      <c r="B5" s="14"/>
      <c r="C5" s="14"/>
      <c r="D5" s="14"/>
      <c r="E5" s="15" t="s">
        <v>16</v>
      </c>
      <c r="F5" s="14"/>
      <c r="G5" s="14"/>
      <c r="H5" s="14"/>
      <c r="K5" s="14"/>
      <c r="L5" s="14"/>
      <c r="M5" s="14"/>
      <c r="N5" s="14"/>
      <c r="O5" s="15" t="s">
        <v>16</v>
      </c>
      <c r="P5" s="14"/>
      <c r="Q5" s="14"/>
      <c r="R5" s="14"/>
    </row>
    <row r="6" spans="1:18" ht="28.15" customHeight="1" thickBot="1" x14ac:dyDescent="0.45">
      <c r="A6" s="16" t="s">
        <v>17</v>
      </c>
      <c r="B6" s="17">
        <v>17670</v>
      </c>
      <c r="C6" s="18">
        <v>2667</v>
      </c>
      <c r="D6" s="19">
        <v>540</v>
      </c>
      <c r="E6" s="20">
        <v>1393</v>
      </c>
      <c r="F6" s="20">
        <v>27450</v>
      </c>
      <c r="G6" s="21">
        <v>43350</v>
      </c>
      <c r="H6" s="22">
        <f>B6+C6+D6+E6+G6+F6</f>
        <v>93070</v>
      </c>
      <c r="K6" s="16" t="s">
        <v>17</v>
      </c>
      <c r="L6" s="17">
        <v>17670</v>
      </c>
      <c r="M6" s="18">
        <v>2667</v>
      </c>
      <c r="N6" s="19">
        <v>540</v>
      </c>
      <c r="O6" s="20">
        <v>1393</v>
      </c>
      <c r="P6" s="20">
        <v>36930</v>
      </c>
      <c r="Q6" s="21">
        <v>43350</v>
      </c>
      <c r="R6" s="22">
        <f>L6+M6+N6+O6+P6+Q6</f>
        <v>102550</v>
      </c>
    </row>
    <row r="7" spans="1:18" ht="28.15" customHeight="1" thickBot="1" x14ac:dyDescent="0.45">
      <c r="A7" s="16" t="s">
        <v>18</v>
      </c>
      <c r="B7" s="17">
        <v>19770</v>
      </c>
      <c r="C7" s="18">
        <v>2961</v>
      </c>
      <c r="D7" s="23"/>
      <c r="E7" s="23"/>
      <c r="F7" s="24"/>
      <c r="G7" s="25"/>
      <c r="H7" s="22">
        <f>B7+C7+D6+E6+F6+G6</f>
        <v>95464</v>
      </c>
      <c r="K7" s="16" t="s">
        <v>18</v>
      </c>
      <c r="L7" s="17">
        <v>19770</v>
      </c>
      <c r="M7" s="18">
        <v>2961</v>
      </c>
      <c r="N7" s="23"/>
      <c r="O7" s="23"/>
      <c r="P7" s="24"/>
      <c r="Q7" s="25"/>
      <c r="R7" s="22">
        <f>L7+M7+N6+O6+P6+Q6</f>
        <v>104944</v>
      </c>
    </row>
    <row r="8" spans="1:18" ht="28.15" customHeight="1" thickBot="1" x14ac:dyDescent="0.45">
      <c r="A8" s="16" t="s">
        <v>19</v>
      </c>
      <c r="B8" s="17">
        <v>21960</v>
      </c>
      <c r="C8" s="18">
        <v>3268</v>
      </c>
      <c r="D8" s="23"/>
      <c r="E8" s="23"/>
      <c r="F8" s="24"/>
      <c r="G8" s="25"/>
      <c r="H8" s="22">
        <f>B8+C8+D6+E6+F6+G6</f>
        <v>97961</v>
      </c>
      <c r="K8" s="16" t="s">
        <v>19</v>
      </c>
      <c r="L8" s="17">
        <v>21960</v>
      </c>
      <c r="M8" s="18">
        <v>3268</v>
      </c>
      <c r="N8" s="23"/>
      <c r="O8" s="23"/>
      <c r="P8" s="24"/>
      <c r="Q8" s="25"/>
      <c r="R8" s="22">
        <f>L8+M8+N6+O6+P6+Q6</f>
        <v>107441</v>
      </c>
    </row>
    <row r="9" spans="1:18" ht="28.15" customHeight="1" thickBot="1" x14ac:dyDescent="0.45">
      <c r="A9" s="16" t="s">
        <v>20</v>
      </c>
      <c r="B9" s="17">
        <v>24060</v>
      </c>
      <c r="C9" s="18">
        <v>3562</v>
      </c>
      <c r="D9" s="23"/>
      <c r="E9" s="23"/>
      <c r="F9" s="24"/>
      <c r="G9" s="26" t="s">
        <v>21</v>
      </c>
      <c r="H9" s="22">
        <f>B9+C9+D6+E6+F6+G6</f>
        <v>100355</v>
      </c>
      <c r="K9" s="16" t="s">
        <v>20</v>
      </c>
      <c r="L9" s="17">
        <v>24060</v>
      </c>
      <c r="M9" s="18">
        <v>3562</v>
      </c>
      <c r="N9" s="23"/>
      <c r="O9" s="23"/>
      <c r="P9" s="24"/>
      <c r="Q9" s="27" t="s">
        <v>21</v>
      </c>
      <c r="R9" s="22">
        <f>L9+M9+N6+O6+P6+Q6</f>
        <v>109835</v>
      </c>
    </row>
    <row r="10" spans="1:18" ht="28.15" customHeight="1" thickBot="1" x14ac:dyDescent="0.45">
      <c r="A10" s="16" t="s">
        <v>22</v>
      </c>
      <c r="B10" s="17">
        <v>26130</v>
      </c>
      <c r="C10" s="18">
        <v>3852</v>
      </c>
      <c r="D10" s="28"/>
      <c r="E10" s="28"/>
      <c r="F10" s="29"/>
      <c r="G10" s="30"/>
      <c r="H10" s="22">
        <f>B10+C10+D6+E6+F6+G6</f>
        <v>102715</v>
      </c>
      <c r="K10" s="16" t="s">
        <v>22</v>
      </c>
      <c r="L10" s="17">
        <v>26130</v>
      </c>
      <c r="M10" s="18">
        <v>3852</v>
      </c>
      <c r="N10" s="28"/>
      <c r="O10" s="28"/>
      <c r="P10" s="29"/>
      <c r="Q10" s="30"/>
      <c r="R10" s="22">
        <f>L10+M10+N6+O6+P6+Q6</f>
        <v>112195</v>
      </c>
    </row>
    <row r="11" spans="1:18" s="33" customFormat="1" ht="31.15" customHeight="1" x14ac:dyDescent="0.4">
      <c r="A11" s="31" t="s">
        <v>23</v>
      </c>
      <c r="B11" s="32"/>
      <c r="C11" s="32"/>
      <c r="D11" s="32"/>
      <c r="E11" s="32"/>
      <c r="F11" s="32"/>
      <c r="G11" s="32"/>
      <c r="H11" s="32"/>
      <c r="K11" s="31" t="s">
        <v>23</v>
      </c>
      <c r="L11" s="32"/>
      <c r="M11" s="32"/>
      <c r="N11" s="32"/>
      <c r="O11" s="32"/>
      <c r="P11" s="32"/>
      <c r="Q11" s="32"/>
      <c r="R11" s="32"/>
    </row>
    <row r="12" spans="1:18" s="33" customFormat="1" ht="36.6" customHeight="1" thickBot="1" x14ac:dyDescent="0.45">
      <c r="A12" s="34" t="s">
        <v>24</v>
      </c>
      <c r="B12" s="34"/>
      <c r="C12" s="34"/>
      <c r="D12" s="34"/>
      <c r="E12" s="34"/>
      <c r="F12" s="34"/>
      <c r="G12" s="34"/>
      <c r="H12" s="35"/>
      <c r="K12" s="34" t="s">
        <v>24</v>
      </c>
      <c r="L12" s="34"/>
      <c r="M12" s="34"/>
      <c r="N12" s="34"/>
      <c r="O12" s="34"/>
      <c r="P12" s="34"/>
      <c r="Q12" s="34"/>
      <c r="R12" s="35"/>
    </row>
    <row r="13" spans="1:18" s="33" customFormat="1" ht="28.15" customHeight="1" x14ac:dyDescent="0.4">
      <c r="A13" s="12" t="s">
        <v>8</v>
      </c>
      <c r="B13" s="12" t="s">
        <v>9</v>
      </c>
      <c r="C13" s="12" t="s">
        <v>10</v>
      </c>
      <c r="D13" s="12" t="s">
        <v>11</v>
      </c>
      <c r="E13" s="13" t="s">
        <v>12</v>
      </c>
      <c r="F13" s="12" t="s">
        <v>13</v>
      </c>
      <c r="G13" s="12" t="s">
        <v>14</v>
      </c>
      <c r="H13" s="12" t="s">
        <v>15</v>
      </c>
      <c r="K13" s="12" t="s">
        <v>8</v>
      </c>
      <c r="L13" s="12" t="s">
        <v>9</v>
      </c>
      <c r="M13" s="12" t="s">
        <v>10</v>
      </c>
      <c r="N13" s="12" t="s">
        <v>11</v>
      </c>
      <c r="O13" s="13" t="s">
        <v>12</v>
      </c>
      <c r="P13" s="12" t="s">
        <v>13</v>
      </c>
      <c r="Q13" s="12" t="s">
        <v>14</v>
      </c>
      <c r="R13" s="12" t="s">
        <v>15</v>
      </c>
    </row>
    <row r="14" spans="1:18" s="33" customFormat="1" ht="28.15" customHeight="1" thickBot="1" x14ac:dyDescent="0.45">
      <c r="A14" s="14"/>
      <c r="B14" s="14"/>
      <c r="C14" s="14"/>
      <c r="D14" s="14"/>
      <c r="E14" s="15" t="s">
        <v>16</v>
      </c>
      <c r="F14" s="14"/>
      <c r="G14" s="14"/>
      <c r="H14" s="14"/>
      <c r="K14" s="14"/>
      <c r="L14" s="14"/>
      <c r="M14" s="14"/>
      <c r="N14" s="14"/>
      <c r="O14" s="15" t="s">
        <v>16</v>
      </c>
      <c r="P14" s="14"/>
      <c r="Q14" s="14"/>
      <c r="R14" s="14"/>
    </row>
    <row r="15" spans="1:18" s="33" customFormat="1" ht="28.15" customHeight="1" thickBot="1" x14ac:dyDescent="0.45">
      <c r="A15" s="16" t="s">
        <v>17</v>
      </c>
      <c r="B15" s="17">
        <v>17670</v>
      </c>
      <c r="C15" s="18">
        <v>2667</v>
      </c>
      <c r="D15" s="19">
        <v>540</v>
      </c>
      <c r="E15" s="20">
        <v>1393</v>
      </c>
      <c r="F15" s="20">
        <v>12900</v>
      </c>
      <c r="G15" s="21">
        <v>40800</v>
      </c>
      <c r="H15" s="22">
        <f>B15+C15+D15+E15+F15+G15</f>
        <v>75970</v>
      </c>
      <c r="K15" s="16" t="s">
        <v>17</v>
      </c>
      <c r="L15" s="17">
        <v>17670</v>
      </c>
      <c r="M15" s="18">
        <v>2667</v>
      </c>
      <c r="N15" s="19">
        <v>540</v>
      </c>
      <c r="O15" s="20">
        <v>1393</v>
      </c>
      <c r="P15" s="20">
        <v>26400</v>
      </c>
      <c r="Q15" s="21">
        <v>40800</v>
      </c>
      <c r="R15" s="22">
        <f>L15+M15+N15+O15+P15+Q15</f>
        <v>89470</v>
      </c>
    </row>
    <row r="16" spans="1:18" s="33" customFormat="1" ht="28.15" customHeight="1" thickBot="1" x14ac:dyDescent="0.45">
      <c r="A16" s="16" t="s">
        <v>18</v>
      </c>
      <c r="B16" s="17">
        <v>19770</v>
      </c>
      <c r="C16" s="18">
        <v>2961</v>
      </c>
      <c r="D16" s="23"/>
      <c r="E16" s="23"/>
      <c r="F16" s="24"/>
      <c r="G16" s="25"/>
      <c r="H16" s="22">
        <f>B16+C16+D15+E15+F15+G15</f>
        <v>78364</v>
      </c>
      <c r="K16" s="16" t="s">
        <v>18</v>
      </c>
      <c r="L16" s="17">
        <v>19770</v>
      </c>
      <c r="M16" s="18">
        <v>2961</v>
      </c>
      <c r="N16" s="23"/>
      <c r="O16" s="23"/>
      <c r="P16" s="24"/>
      <c r="Q16" s="25"/>
      <c r="R16" s="22">
        <f>L16+M16+N15+O15+P15+Q15</f>
        <v>91864</v>
      </c>
    </row>
    <row r="17" spans="1:18" s="33" customFormat="1" ht="28.15" customHeight="1" thickBot="1" x14ac:dyDescent="0.45">
      <c r="A17" s="16" t="s">
        <v>19</v>
      </c>
      <c r="B17" s="17">
        <v>21960</v>
      </c>
      <c r="C17" s="18">
        <v>3268</v>
      </c>
      <c r="D17" s="23"/>
      <c r="E17" s="23"/>
      <c r="F17" s="24"/>
      <c r="G17" s="25"/>
      <c r="H17" s="22">
        <f>B17+C17+D15+E15+F15+G15</f>
        <v>80861</v>
      </c>
      <c r="K17" s="16" t="s">
        <v>19</v>
      </c>
      <c r="L17" s="17">
        <v>21960</v>
      </c>
      <c r="M17" s="18">
        <v>3268</v>
      </c>
      <c r="N17" s="23"/>
      <c r="O17" s="23"/>
      <c r="P17" s="24"/>
      <c r="Q17" s="25"/>
      <c r="R17" s="22">
        <f>L17+M17+N15+O15+P15+Q15</f>
        <v>94361</v>
      </c>
    </row>
    <row r="18" spans="1:18" s="33" customFormat="1" ht="28.15" customHeight="1" thickBot="1" x14ac:dyDescent="0.45">
      <c r="A18" s="16" t="s">
        <v>20</v>
      </c>
      <c r="B18" s="17">
        <v>24060</v>
      </c>
      <c r="C18" s="18">
        <v>3562</v>
      </c>
      <c r="D18" s="23"/>
      <c r="E18" s="23"/>
      <c r="F18" s="24"/>
      <c r="G18" s="26" t="s">
        <v>25</v>
      </c>
      <c r="H18" s="22">
        <f>B18+C18+D15+E15+F15+G15</f>
        <v>83255</v>
      </c>
      <c r="K18" s="16" t="s">
        <v>20</v>
      </c>
      <c r="L18" s="17">
        <v>24060</v>
      </c>
      <c r="M18" s="18">
        <v>3562</v>
      </c>
      <c r="N18" s="23"/>
      <c r="O18" s="23"/>
      <c r="P18" s="24"/>
      <c r="Q18" s="26" t="s">
        <v>25</v>
      </c>
      <c r="R18" s="22">
        <f>L18+M18+N15+O15+P15+Q15</f>
        <v>96755</v>
      </c>
    </row>
    <row r="19" spans="1:18" s="33" customFormat="1" ht="28.15" customHeight="1" thickBot="1" x14ac:dyDescent="0.45">
      <c r="A19" s="16" t="s">
        <v>22</v>
      </c>
      <c r="B19" s="17">
        <v>26130</v>
      </c>
      <c r="C19" s="18">
        <v>3852</v>
      </c>
      <c r="D19" s="28"/>
      <c r="E19" s="28"/>
      <c r="F19" s="29"/>
      <c r="G19" s="30"/>
      <c r="H19" s="22">
        <f>B19+C19+D15+E15+F15+G15</f>
        <v>85615</v>
      </c>
      <c r="K19" s="16" t="s">
        <v>22</v>
      </c>
      <c r="L19" s="17">
        <v>26130</v>
      </c>
      <c r="M19" s="18">
        <v>3852</v>
      </c>
      <c r="N19" s="28"/>
      <c r="O19" s="28"/>
      <c r="P19" s="29"/>
      <c r="Q19" s="30"/>
      <c r="R19" s="22">
        <f>L19+M19+N15+O15+P15+Q15</f>
        <v>99115</v>
      </c>
    </row>
    <row r="20" spans="1:18" s="33" customFormat="1" ht="32.450000000000003" customHeight="1" thickBot="1" x14ac:dyDescent="0.45">
      <c r="A20" s="36" t="s">
        <v>26</v>
      </c>
      <c r="B20" s="36"/>
      <c r="C20" s="36"/>
      <c r="D20" s="36"/>
      <c r="E20" s="36"/>
      <c r="F20" s="36"/>
      <c r="G20" s="36"/>
      <c r="H20" s="36"/>
      <c r="K20" s="36" t="s">
        <v>26</v>
      </c>
      <c r="L20" s="36"/>
      <c r="M20" s="36"/>
      <c r="N20" s="36"/>
      <c r="O20" s="36"/>
      <c r="P20" s="36"/>
      <c r="Q20" s="36"/>
      <c r="R20" s="36"/>
    </row>
    <row r="21" spans="1:18" s="33" customFormat="1" ht="28.15" customHeight="1" x14ac:dyDescent="0.4">
      <c r="A21" s="12" t="s">
        <v>8</v>
      </c>
      <c r="B21" s="12" t="s">
        <v>9</v>
      </c>
      <c r="C21" s="12" t="s">
        <v>10</v>
      </c>
      <c r="D21" s="12" t="s">
        <v>11</v>
      </c>
      <c r="E21" s="13" t="s">
        <v>12</v>
      </c>
      <c r="F21" s="12" t="s">
        <v>13</v>
      </c>
      <c r="G21" s="12" t="s">
        <v>14</v>
      </c>
      <c r="H21" s="12" t="s">
        <v>15</v>
      </c>
      <c r="K21" s="12" t="s">
        <v>8</v>
      </c>
      <c r="L21" s="12" t="s">
        <v>9</v>
      </c>
      <c r="M21" s="12" t="s">
        <v>10</v>
      </c>
      <c r="N21" s="12" t="s">
        <v>11</v>
      </c>
      <c r="O21" s="13" t="s">
        <v>12</v>
      </c>
      <c r="P21" s="12" t="s">
        <v>13</v>
      </c>
      <c r="Q21" s="12" t="s">
        <v>14</v>
      </c>
      <c r="R21" s="12" t="s">
        <v>15</v>
      </c>
    </row>
    <row r="22" spans="1:18" s="33" customFormat="1" ht="28.15" customHeight="1" thickBot="1" x14ac:dyDescent="0.45">
      <c r="A22" s="14"/>
      <c r="B22" s="14"/>
      <c r="C22" s="14"/>
      <c r="D22" s="14"/>
      <c r="E22" s="15" t="s">
        <v>16</v>
      </c>
      <c r="F22" s="14"/>
      <c r="G22" s="14"/>
      <c r="H22" s="14"/>
      <c r="K22" s="14"/>
      <c r="L22" s="14"/>
      <c r="M22" s="14"/>
      <c r="N22" s="14"/>
      <c r="O22" s="15" t="s">
        <v>16</v>
      </c>
      <c r="P22" s="14"/>
      <c r="Q22" s="14"/>
      <c r="R22" s="14"/>
    </row>
    <row r="23" spans="1:18" s="33" customFormat="1" ht="28.15" customHeight="1" thickBot="1" x14ac:dyDescent="0.45">
      <c r="A23" s="16" t="s">
        <v>17</v>
      </c>
      <c r="B23" s="17">
        <v>17670</v>
      </c>
      <c r="C23" s="18">
        <v>2667</v>
      </c>
      <c r="D23" s="19">
        <v>540</v>
      </c>
      <c r="E23" s="20">
        <v>1393</v>
      </c>
      <c r="F23" s="20">
        <v>12900</v>
      </c>
      <c r="G23" s="21">
        <v>19500</v>
      </c>
      <c r="H23" s="22">
        <f>B23+C23+D23+E23+F23+G23</f>
        <v>54670</v>
      </c>
      <c r="K23" s="16" t="s">
        <v>17</v>
      </c>
      <c r="L23" s="17">
        <v>17670</v>
      </c>
      <c r="M23" s="18">
        <v>2667</v>
      </c>
      <c r="N23" s="19">
        <v>540</v>
      </c>
      <c r="O23" s="20">
        <v>1393</v>
      </c>
      <c r="P23" s="20">
        <v>26400</v>
      </c>
      <c r="Q23" s="21">
        <v>19500</v>
      </c>
      <c r="R23" s="22">
        <f>L23+M23+N23+O23+P23+Q23</f>
        <v>68170</v>
      </c>
    </row>
    <row r="24" spans="1:18" s="33" customFormat="1" ht="28.15" customHeight="1" thickBot="1" x14ac:dyDescent="0.45">
      <c r="A24" s="16" t="s">
        <v>18</v>
      </c>
      <c r="B24" s="17">
        <v>19770</v>
      </c>
      <c r="C24" s="18">
        <v>2961</v>
      </c>
      <c r="D24" s="23"/>
      <c r="E24" s="23"/>
      <c r="F24" s="24"/>
      <c r="G24" s="25"/>
      <c r="H24" s="22">
        <f>B24+C24+D23+E23+F23+G23</f>
        <v>57064</v>
      </c>
      <c r="K24" s="16" t="s">
        <v>18</v>
      </c>
      <c r="L24" s="17">
        <v>19770</v>
      </c>
      <c r="M24" s="18">
        <v>2961</v>
      </c>
      <c r="N24" s="23"/>
      <c r="O24" s="23"/>
      <c r="P24" s="24"/>
      <c r="Q24" s="25"/>
      <c r="R24" s="22">
        <f>L24+M24+N23+O23+P23+Q23</f>
        <v>70564</v>
      </c>
    </row>
    <row r="25" spans="1:18" s="33" customFormat="1" ht="28.15" customHeight="1" thickBot="1" x14ac:dyDescent="0.45">
      <c r="A25" s="16" t="s">
        <v>19</v>
      </c>
      <c r="B25" s="17">
        <v>21960</v>
      </c>
      <c r="C25" s="18">
        <v>3268</v>
      </c>
      <c r="D25" s="23"/>
      <c r="E25" s="23"/>
      <c r="F25" s="24"/>
      <c r="G25" s="25"/>
      <c r="H25" s="22">
        <f>B25+C25+D23+E23+F23+G23</f>
        <v>59561</v>
      </c>
      <c r="K25" s="16" t="s">
        <v>19</v>
      </c>
      <c r="L25" s="17">
        <v>21960</v>
      </c>
      <c r="M25" s="18">
        <v>3268</v>
      </c>
      <c r="N25" s="23"/>
      <c r="O25" s="23"/>
      <c r="P25" s="24"/>
      <c r="Q25" s="25"/>
      <c r="R25" s="22">
        <f>L25+M25+N23+O23+P23+Q23</f>
        <v>73061</v>
      </c>
    </row>
    <row r="26" spans="1:18" s="33" customFormat="1" ht="28.15" customHeight="1" thickBot="1" x14ac:dyDescent="0.45">
      <c r="A26" s="16" t="s">
        <v>20</v>
      </c>
      <c r="B26" s="17">
        <v>24060</v>
      </c>
      <c r="C26" s="18">
        <v>3562</v>
      </c>
      <c r="D26" s="23"/>
      <c r="E26" s="23"/>
      <c r="F26" s="24"/>
      <c r="G26" s="26" t="s">
        <v>27</v>
      </c>
      <c r="H26" s="22">
        <f>B26+C26+D23+E23+F23+G23</f>
        <v>61955</v>
      </c>
      <c r="K26" s="16" t="s">
        <v>20</v>
      </c>
      <c r="L26" s="17">
        <v>24060</v>
      </c>
      <c r="M26" s="18">
        <v>3562</v>
      </c>
      <c r="N26" s="23"/>
      <c r="O26" s="23"/>
      <c r="P26" s="24"/>
      <c r="Q26" s="27" t="s">
        <v>28</v>
      </c>
      <c r="R26" s="22">
        <f>L26+M26+N23+O23+P23+Q23</f>
        <v>75455</v>
      </c>
    </row>
    <row r="27" spans="1:18" s="33" customFormat="1" ht="28.15" customHeight="1" thickBot="1" x14ac:dyDescent="0.45">
      <c r="A27" s="16" t="s">
        <v>22</v>
      </c>
      <c r="B27" s="17">
        <v>26130</v>
      </c>
      <c r="C27" s="18">
        <v>3852</v>
      </c>
      <c r="D27" s="28"/>
      <c r="E27" s="28"/>
      <c r="F27" s="29"/>
      <c r="G27" s="30"/>
      <c r="H27" s="22">
        <f>B27+C27+D23+E23+F23+G23</f>
        <v>64315</v>
      </c>
      <c r="K27" s="16" t="s">
        <v>22</v>
      </c>
      <c r="L27" s="17">
        <v>26130</v>
      </c>
      <c r="M27" s="18">
        <v>3852</v>
      </c>
      <c r="N27" s="28"/>
      <c r="O27" s="28"/>
      <c r="P27" s="29"/>
      <c r="Q27" s="30"/>
      <c r="R27" s="22">
        <f>L27+M27+N23+O23+P23+Q23</f>
        <v>77815</v>
      </c>
    </row>
    <row r="28" spans="1:18" s="38" customFormat="1" ht="37.15" customHeight="1" thickBot="1" x14ac:dyDescent="0.45">
      <c r="A28" s="34" t="s">
        <v>29</v>
      </c>
      <c r="B28" s="34"/>
      <c r="C28" s="34"/>
      <c r="D28" s="34"/>
      <c r="E28" s="34"/>
      <c r="F28" s="34"/>
      <c r="G28" s="34"/>
      <c r="H28" s="37"/>
      <c r="K28" s="34" t="s">
        <v>30</v>
      </c>
      <c r="L28" s="34"/>
      <c r="M28" s="34"/>
      <c r="N28" s="34"/>
      <c r="O28" s="34"/>
      <c r="P28" s="34"/>
      <c r="Q28" s="34"/>
      <c r="R28" s="37"/>
    </row>
    <row r="29" spans="1:18" ht="28.15" customHeight="1" x14ac:dyDescent="0.4">
      <c r="A29" s="12" t="s">
        <v>8</v>
      </c>
      <c r="B29" s="12" t="s">
        <v>9</v>
      </c>
      <c r="C29" s="12" t="s">
        <v>10</v>
      </c>
      <c r="D29" s="12" t="s">
        <v>11</v>
      </c>
      <c r="E29" s="13" t="s">
        <v>12</v>
      </c>
      <c r="F29" s="12" t="s">
        <v>13</v>
      </c>
      <c r="G29" s="12" t="s">
        <v>14</v>
      </c>
      <c r="H29" s="12" t="s">
        <v>15</v>
      </c>
      <c r="I29" s="39"/>
      <c r="K29" s="12" t="s">
        <v>8</v>
      </c>
      <c r="L29" s="12" t="s">
        <v>9</v>
      </c>
      <c r="M29" s="12" t="s">
        <v>10</v>
      </c>
      <c r="N29" s="12" t="s">
        <v>11</v>
      </c>
      <c r="O29" s="13" t="s">
        <v>12</v>
      </c>
      <c r="P29" s="12" t="s">
        <v>13</v>
      </c>
      <c r="Q29" s="12" t="s">
        <v>14</v>
      </c>
      <c r="R29" s="12" t="s">
        <v>15</v>
      </c>
    </row>
    <row r="30" spans="1:18" ht="28.15" customHeight="1" thickBot="1" x14ac:dyDescent="0.45">
      <c r="A30" s="14"/>
      <c r="B30" s="14"/>
      <c r="C30" s="14"/>
      <c r="D30" s="14"/>
      <c r="E30" s="15" t="s">
        <v>16</v>
      </c>
      <c r="F30" s="14"/>
      <c r="G30" s="14"/>
      <c r="H30" s="14"/>
      <c r="I30" s="39"/>
      <c r="K30" s="14"/>
      <c r="L30" s="14"/>
      <c r="M30" s="14"/>
      <c r="N30" s="14"/>
      <c r="O30" s="15" t="s">
        <v>16</v>
      </c>
      <c r="P30" s="14"/>
      <c r="Q30" s="14"/>
      <c r="R30" s="14"/>
    </row>
    <row r="31" spans="1:18" ht="28.15" customHeight="1" thickBot="1" x14ac:dyDescent="0.45">
      <c r="A31" s="16" t="s">
        <v>17</v>
      </c>
      <c r="B31" s="17">
        <v>17670</v>
      </c>
      <c r="C31" s="18">
        <v>2667</v>
      </c>
      <c r="D31" s="19">
        <v>540</v>
      </c>
      <c r="E31" s="20">
        <v>1393</v>
      </c>
      <c r="F31" s="20">
        <v>12900</v>
      </c>
      <c r="G31" s="40">
        <v>11700</v>
      </c>
      <c r="H31" s="41">
        <f>B31+C31+D31+E31+F31+G31</f>
        <v>46870</v>
      </c>
      <c r="I31" s="42"/>
      <c r="K31" s="16" t="s">
        <v>17</v>
      </c>
      <c r="L31" s="17">
        <v>17670</v>
      </c>
      <c r="M31" s="18">
        <v>2667</v>
      </c>
      <c r="N31" s="19">
        <v>540</v>
      </c>
      <c r="O31" s="20">
        <v>1393</v>
      </c>
      <c r="P31" s="20">
        <v>14400</v>
      </c>
      <c r="Q31" s="21">
        <v>11700</v>
      </c>
      <c r="R31" s="22">
        <f>L31+M31+N31+O31+P31+Q31</f>
        <v>48370</v>
      </c>
    </row>
    <row r="32" spans="1:18" ht="28.15" customHeight="1" thickBot="1" x14ac:dyDescent="0.45">
      <c r="A32" s="16" t="s">
        <v>18</v>
      </c>
      <c r="B32" s="17">
        <v>19770</v>
      </c>
      <c r="C32" s="18">
        <v>2961</v>
      </c>
      <c r="D32" s="23"/>
      <c r="E32" s="23"/>
      <c r="F32" s="24"/>
      <c r="G32" s="43"/>
      <c r="H32" s="44">
        <f>B32+C32+D31+E31+F31+G31</f>
        <v>49264</v>
      </c>
      <c r="I32" s="42"/>
      <c r="K32" s="16" t="s">
        <v>18</v>
      </c>
      <c r="L32" s="17">
        <v>19770</v>
      </c>
      <c r="M32" s="18">
        <v>2961</v>
      </c>
      <c r="N32" s="23"/>
      <c r="O32" s="23"/>
      <c r="P32" s="24"/>
      <c r="Q32" s="25"/>
      <c r="R32" s="22">
        <f>L32+M32+N31+O31+P31+Q31</f>
        <v>50764</v>
      </c>
    </row>
    <row r="33" spans="1:18" ht="28.15" customHeight="1" thickBot="1" x14ac:dyDescent="0.45">
      <c r="A33" s="16" t="s">
        <v>19</v>
      </c>
      <c r="B33" s="17">
        <v>21960</v>
      </c>
      <c r="C33" s="18">
        <v>3268</v>
      </c>
      <c r="D33" s="23"/>
      <c r="E33" s="23"/>
      <c r="F33" s="24"/>
      <c r="G33" s="43"/>
      <c r="H33" s="44">
        <f>B33+C33+D31+E31+F31+G31</f>
        <v>51761</v>
      </c>
      <c r="I33" s="42"/>
      <c r="K33" s="16" t="s">
        <v>19</v>
      </c>
      <c r="L33" s="17">
        <v>21960</v>
      </c>
      <c r="M33" s="18">
        <v>3268</v>
      </c>
      <c r="N33" s="23"/>
      <c r="O33" s="23"/>
      <c r="P33" s="24"/>
      <c r="Q33" s="25"/>
      <c r="R33" s="22">
        <f>L33+M33+N31+O31+P31+Q31</f>
        <v>53261</v>
      </c>
    </row>
    <row r="34" spans="1:18" ht="28.15" customHeight="1" thickBot="1" x14ac:dyDescent="0.45">
      <c r="A34" s="16" t="s">
        <v>20</v>
      </c>
      <c r="B34" s="17">
        <v>24060</v>
      </c>
      <c r="C34" s="18">
        <v>3562</v>
      </c>
      <c r="D34" s="23"/>
      <c r="E34" s="23"/>
      <c r="F34" s="24"/>
      <c r="G34" s="45" t="s">
        <v>31</v>
      </c>
      <c r="H34" s="44">
        <f>B34+C34+D31+E31+F31+G31</f>
        <v>54155</v>
      </c>
      <c r="I34" s="42"/>
      <c r="K34" s="16" t="s">
        <v>20</v>
      </c>
      <c r="L34" s="17">
        <v>24060</v>
      </c>
      <c r="M34" s="18">
        <v>3562</v>
      </c>
      <c r="N34" s="23"/>
      <c r="O34" s="23"/>
      <c r="P34" s="24"/>
      <c r="Q34" s="27" t="s">
        <v>32</v>
      </c>
      <c r="R34" s="22">
        <f>L34+M34+N31+O31+P31+Q31</f>
        <v>55655</v>
      </c>
    </row>
    <row r="35" spans="1:18" ht="28.15" customHeight="1" thickBot="1" x14ac:dyDescent="0.45">
      <c r="A35" s="16" t="s">
        <v>22</v>
      </c>
      <c r="B35" s="17">
        <v>26130</v>
      </c>
      <c r="C35" s="18">
        <v>3852</v>
      </c>
      <c r="D35" s="28"/>
      <c r="E35" s="28"/>
      <c r="F35" s="29"/>
      <c r="G35" s="46"/>
      <c r="H35" s="44">
        <f>B35+C35+D31+E31+F31+G31</f>
        <v>56515</v>
      </c>
      <c r="I35" s="42"/>
      <c r="K35" s="16" t="s">
        <v>22</v>
      </c>
      <c r="L35" s="17">
        <v>26130</v>
      </c>
      <c r="M35" s="18">
        <v>3852</v>
      </c>
      <c r="N35" s="28"/>
      <c r="O35" s="28"/>
      <c r="P35" s="29"/>
      <c r="Q35" s="47"/>
      <c r="R35" s="22">
        <f>L35+M35+N31+O31+P31+Q31</f>
        <v>58015</v>
      </c>
    </row>
    <row r="36" spans="1:18" ht="18.75" customHeight="1" x14ac:dyDescent="0.4">
      <c r="A36" s="48" t="s">
        <v>33</v>
      </c>
      <c r="B36" s="48"/>
      <c r="C36" s="48"/>
      <c r="D36" s="48"/>
      <c r="E36" s="48"/>
      <c r="F36" s="48"/>
      <c r="G36" s="48"/>
      <c r="H36" s="48"/>
      <c r="I36" s="49"/>
    </row>
    <row r="37" spans="1:18" ht="24" customHeight="1" x14ac:dyDescent="0.4">
      <c r="A37" s="48"/>
      <c r="B37" s="48"/>
      <c r="C37" s="48"/>
      <c r="D37" s="48"/>
      <c r="E37" s="48"/>
      <c r="F37" s="48"/>
      <c r="G37" s="48"/>
      <c r="H37" s="48"/>
      <c r="I37" s="49"/>
      <c r="K37" s="50" t="s">
        <v>34</v>
      </c>
      <c r="L37" s="50"/>
      <c r="M37" s="50"/>
      <c r="N37" s="50"/>
      <c r="O37" s="50"/>
      <c r="P37" s="50"/>
      <c r="Q37" s="50"/>
    </row>
    <row r="38" spans="1:18" ht="18.75" customHeight="1" x14ac:dyDescent="0.4">
      <c r="A38" s="48"/>
      <c r="B38" s="48"/>
      <c r="C38" s="48"/>
      <c r="D38" s="48"/>
      <c r="E38" s="48"/>
      <c r="F38" s="48"/>
      <c r="G38" s="48"/>
      <c r="H38" s="48"/>
      <c r="I38" s="49"/>
      <c r="K38" s="50"/>
      <c r="L38" s="50"/>
      <c r="M38" s="50"/>
      <c r="N38" s="50"/>
      <c r="O38" s="50"/>
      <c r="P38" s="50"/>
      <c r="Q38" s="50"/>
      <c r="R38" s="51"/>
    </row>
    <row r="39" spans="1:18" ht="18.75" customHeight="1" x14ac:dyDescent="0.4">
      <c r="A39" s="52"/>
      <c r="B39" s="53" t="s">
        <v>35</v>
      </c>
      <c r="C39" s="52"/>
      <c r="D39" s="52"/>
      <c r="E39" s="52"/>
      <c r="F39" s="52"/>
      <c r="G39" s="52"/>
      <c r="H39" s="52"/>
      <c r="I39" s="49"/>
      <c r="K39" s="54"/>
      <c r="L39" s="54"/>
      <c r="M39" s="54"/>
      <c r="N39" s="54"/>
      <c r="O39" s="54"/>
      <c r="P39" s="54"/>
      <c r="Q39" s="54"/>
      <c r="R39" s="51"/>
    </row>
    <row r="40" spans="1:18" x14ac:dyDescent="0.4">
      <c r="A40" s="55"/>
      <c r="B40" s="53" t="s">
        <v>36</v>
      </c>
      <c r="K40" s="56"/>
    </row>
    <row r="41" spans="1:18" x14ac:dyDescent="0.4">
      <c r="B41" s="57" t="s">
        <v>37</v>
      </c>
    </row>
    <row r="42" spans="1:18" x14ac:dyDescent="0.4">
      <c r="A42" s="58"/>
      <c r="B42" s="59"/>
      <c r="C42" s="59"/>
      <c r="D42" s="59"/>
      <c r="E42" s="59"/>
      <c r="F42" s="59"/>
      <c r="G42" s="59"/>
      <c r="H42" s="59"/>
    </row>
    <row r="43" spans="1:18" x14ac:dyDescent="0.4">
      <c r="A43" s="60"/>
      <c r="B43" s="59"/>
      <c r="C43" s="59"/>
      <c r="D43" s="59"/>
      <c r="E43" s="59"/>
      <c r="F43" s="59"/>
      <c r="G43" s="59"/>
      <c r="H43" s="59"/>
    </row>
    <row r="44" spans="1:18" x14ac:dyDescent="0.4">
      <c r="A44" s="60"/>
      <c r="B44" s="59"/>
      <c r="C44" s="59"/>
      <c r="D44" s="59"/>
      <c r="E44" s="59"/>
      <c r="F44" s="59"/>
      <c r="G44" s="59"/>
      <c r="H44" s="59"/>
    </row>
  </sheetData>
  <mergeCells count="107">
    <mergeCell ref="A36:H38"/>
    <mergeCell ref="K37:Q38"/>
    <mergeCell ref="A42:H42"/>
    <mergeCell ref="A43:H43"/>
    <mergeCell ref="A44:H44"/>
    <mergeCell ref="Q29:Q30"/>
    <mergeCell ref="R29:R30"/>
    <mergeCell ref="D31:D35"/>
    <mergeCell ref="E31:E35"/>
    <mergeCell ref="F31:F35"/>
    <mergeCell ref="G31:G33"/>
    <mergeCell ref="N31:N35"/>
    <mergeCell ref="O31:O35"/>
    <mergeCell ref="P31:P35"/>
    <mergeCell ref="Q31:Q33"/>
    <mergeCell ref="H29:H30"/>
    <mergeCell ref="K29:K30"/>
    <mergeCell ref="L29:L30"/>
    <mergeCell ref="M29:M30"/>
    <mergeCell ref="N29:N30"/>
    <mergeCell ref="P29:P30"/>
    <mergeCell ref="P23:P27"/>
    <mergeCell ref="Q23:Q25"/>
    <mergeCell ref="A28:G28"/>
    <mergeCell ref="K28:Q28"/>
    <mergeCell ref="A29:A30"/>
    <mergeCell ref="B29:B30"/>
    <mergeCell ref="C29:C30"/>
    <mergeCell ref="D29:D30"/>
    <mergeCell ref="F29:F30"/>
    <mergeCell ref="G29:G30"/>
    <mergeCell ref="D23:D27"/>
    <mergeCell ref="E23:E27"/>
    <mergeCell ref="F23:F27"/>
    <mergeCell ref="G23:G25"/>
    <mergeCell ref="N23:N27"/>
    <mergeCell ref="O23:O27"/>
    <mergeCell ref="L21:L22"/>
    <mergeCell ref="M21:M22"/>
    <mergeCell ref="N21:N22"/>
    <mergeCell ref="P21:P22"/>
    <mergeCell ref="Q21:Q22"/>
    <mergeCell ref="R21:R22"/>
    <mergeCell ref="A20:H20"/>
    <mergeCell ref="K20:R20"/>
    <mergeCell ref="A21:A22"/>
    <mergeCell ref="B21:B22"/>
    <mergeCell ref="C21:C22"/>
    <mergeCell ref="D21:D22"/>
    <mergeCell ref="F21:F22"/>
    <mergeCell ref="G21:G22"/>
    <mergeCell ref="H21:H22"/>
    <mergeCell ref="K21:K22"/>
    <mergeCell ref="Q13:Q14"/>
    <mergeCell ref="R13:R14"/>
    <mergeCell ref="D15:D19"/>
    <mergeCell ref="E15:E19"/>
    <mergeCell ref="F15:F19"/>
    <mergeCell ref="G15:G17"/>
    <mergeCell ref="N15:N19"/>
    <mergeCell ref="O15:O19"/>
    <mergeCell ref="P15:P19"/>
    <mergeCell ref="Q15:Q17"/>
    <mergeCell ref="H13:H14"/>
    <mergeCell ref="K13:K14"/>
    <mergeCell ref="L13:L14"/>
    <mergeCell ref="M13:M14"/>
    <mergeCell ref="N13:N14"/>
    <mergeCell ref="P13:P14"/>
    <mergeCell ref="A11:H11"/>
    <mergeCell ref="K11:R11"/>
    <mergeCell ref="A12:G12"/>
    <mergeCell ref="K12:Q12"/>
    <mergeCell ref="A13:A14"/>
    <mergeCell ref="B13:B14"/>
    <mergeCell ref="C13:C14"/>
    <mergeCell ref="D13:D14"/>
    <mergeCell ref="F13:F14"/>
    <mergeCell ref="G13:G14"/>
    <mergeCell ref="Q4:Q5"/>
    <mergeCell ref="R4:R5"/>
    <mergeCell ref="D6:D10"/>
    <mergeCell ref="E6:E10"/>
    <mergeCell ref="F6:F10"/>
    <mergeCell ref="G6:G8"/>
    <mergeCell ref="N6:N10"/>
    <mergeCell ref="O6:O10"/>
    <mergeCell ref="P6:P10"/>
    <mergeCell ref="Q6:Q8"/>
    <mergeCell ref="H4:H5"/>
    <mergeCell ref="K4:K5"/>
    <mergeCell ref="L4:L5"/>
    <mergeCell ref="M4:M5"/>
    <mergeCell ref="N4:N5"/>
    <mergeCell ref="P4:P5"/>
    <mergeCell ref="A4:A5"/>
    <mergeCell ref="B4:B5"/>
    <mergeCell ref="C4:C5"/>
    <mergeCell ref="D4:D5"/>
    <mergeCell ref="F4:F5"/>
    <mergeCell ref="G4:G5"/>
    <mergeCell ref="A1:H1"/>
    <mergeCell ref="K1:M1"/>
    <mergeCell ref="A2:H2"/>
    <mergeCell ref="K2:R2"/>
    <mergeCell ref="A3:G3"/>
    <mergeCell ref="K3:Q3"/>
  </mergeCells>
  <phoneticPr fontId="2"/>
  <pageMargins left="0.60028248587570621" right="0.16807909604519775" top="0.21610169491525424" bottom="4.8022598870056499E-2" header="0.5" footer="0.5"/>
  <pageSetup paperSize="8"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929A-A1A4-41C3-A314-D0D64313CB56}">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R7.9月版新利用料金配布</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user02</cp:lastModifiedBy>
  <dcterms:created xsi:type="dcterms:W3CDTF">2025-09-01T02:52:24Z</dcterms:created>
  <dcterms:modified xsi:type="dcterms:W3CDTF">2025-09-01T02:53:21Z</dcterms:modified>
</cp:coreProperties>
</file>